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7B1B7A65-662F-4D4D-911E-4D6A05AA3E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<sst xmlns="http://schemas.openxmlformats.org/spreadsheetml/2006/main" count="210" uniqueCount="62">
  <si>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</si>
  <si>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</si>
  <si>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</si>
  <si>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</si>
  <si>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</si>
  <si>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</si>
  <si>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</si>
  <si>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</si>
  <si>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</si>
  <si>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</si>
  <si>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</si>
  <si>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</si>
  <si>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</si>
  <si>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</si>
  <si>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</si>
  <si>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</si>
  <si>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</si>
  <si>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</si>
  <si>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</si>
  <si>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</si>
  <si>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</si>
  <si>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</si>
  <si>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</si>
  <si>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</si>
  <si>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</si>
  <si>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</si>
  <si>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</si>
  <si>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</si>
  <si>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</si>
  <si>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</si>
  <si>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</si>
  <si>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</si>
  <si>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</si>
  <si>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</si>
  <si>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</si>
  <si>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</si>
  <si>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</si>
  <si>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</si>
  <si>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</si>
  <si>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Среднепостольская СОШ</t>
  </si>
  <si>
    <t>Чай с сахаром</t>
  </si>
  <si>
    <t>Хлеб пшеничный</t>
  </si>
  <si>
    <t>Хлеб</t>
  </si>
  <si>
    <t>Суп молочный с макарроными изделиями</t>
  </si>
  <si>
    <t>Салат Тазалык</t>
  </si>
  <si>
    <t>Суп гороховый с картофелем</t>
  </si>
  <si>
    <t>Минтай запеченный в сметанном соусе</t>
  </si>
  <si>
    <t>Картофельное пюре</t>
  </si>
  <si>
    <t>Компот клубничный</t>
  </si>
  <si>
    <t>Каша Дружба</t>
  </si>
  <si>
    <t>Кофейный напиток на молоке</t>
  </si>
  <si>
    <t>Уха со взбитым яйцом</t>
  </si>
  <si>
    <t>60-08</t>
  </si>
  <si>
    <t>119-08</t>
  </si>
  <si>
    <t>148-08</t>
  </si>
  <si>
    <t>ттк</t>
  </si>
  <si>
    <t>Колбаска Витаминка</t>
  </si>
  <si>
    <t>82,-08</t>
  </si>
  <si>
    <t>Каша гречневая вязкая</t>
  </si>
  <si>
    <t>106-13</t>
  </si>
  <si>
    <t>Напиток из сока</t>
  </si>
  <si>
    <t>160Т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</si>
</sst>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E158" sqref="E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43</v>
      </c>
      <c r="F82" s="40">
        <v>200</v>
      </c>
      <c r="G82" s="40">
        <v>6.68</v>
      </c>
      <c r="H82" s="40">
        <v>11.5</v>
      </c>
      <c r="I82" s="40">
        <v>29.1</v>
      </c>
      <c r="J82" s="40">
        <v>208.58</v>
      </c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0.18</v>
      </c>
      <c r="H84" s="43">
        <v>0.04</v>
      </c>
      <c r="I84" s="43">
        <v>9.2100000000000009</v>
      </c>
      <c r="J84" s="43">
        <v>35.880000000000003</v>
      </c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3.37</v>
      </c>
      <c r="H85" s="43">
        <v>0.35</v>
      </c>
      <c r="I85" s="43">
        <v>23.57</v>
      </c>
      <c r="J85" s="43">
        <v>111.96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10.23</v>
      </c>
      <c r="H89" s="19">
        <f t="shared" ref="H89" si="43">SUM(H82:H88)</f>
        <v>11.889999999999999</v>
      </c>
      <c r="I89" s="19">
        <f t="shared" ref="I89" si="44">SUM(I82:I88)</f>
        <v>61.88</v>
      </c>
      <c r="J89" s="19">
        <f t="shared" ref="J89:L89" si="45">SUM(J82:J88)</f>
        <v>356.42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44</v>
      </c>
      <c r="F90" s="43">
        <v>50</v>
      </c>
      <c r="G90" s="43">
        <v>0.65</v>
      </c>
      <c r="H90" s="43">
        <v>4.95</v>
      </c>
      <c r="I90" s="43">
        <v>5.08</v>
      </c>
      <c r="J90" s="43">
        <v>65.87</v>
      </c>
      <c r="K90" s="44"/>
      <c r="L90" s="43">
        <v>7.86</v>
      </c>
    </row>
    <row r="91" spans="1:12" ht="15" x14ac:dyDescent="0.25">
      <c r="A91" s="23"/>
      <c r="B91" s="15"/>
      <c r="C91" s="11"/>
      <c r="D91" s="7" t="s">
        <v>27</v>
      </c>
      <c r="E91" s="42" t="s">
        <v>45</v>
      </c>
      <c r="F91" s="43">
        <v>200</v>
      </c>
      <c r="G91" s="43">
        <v>1.88</v>
      </c>
      <c r="H91" s="43">
        <v>3.72</v>
      </c>
      <c r="I91" s="43">
        <v>12.35</v>
      </c>
      <c r="J91" s="43">
        <v>89.3</v>
      </c>
      <c r="K91" s="44"/>
      <c r="L91" s="43">
        <v>7.67</v>
      </c>
    </row>
    <row r="92" spans="1:12" ht="15" x14ac:dyDescent="0.25">
      <c r="A92" s="23"/>
      <c r="B92" s="15"/>
      <c r="C92" s="11"/>
      <c r="D92" s="7" t="s">
        <v>28</v>
      </c>
      <c r="E92" s="42" t="s">
        <v>46</v>
      </c>
      <c r="F92" s="43">
        <v>70</v>
      </c>
      <c r="G92" s="43">
        <v>15.9</v>
      </c>
      <c r="H92" s="43">
        <v>12.99</v>
      </c>
      <c r="I92" s="43">
        <v>41.96</v>
      </c>
      <c r="J92" s="43">
        <v>332.7</v>
      </c>
      <c r="K92" s="44"/>
      <c r="L92" s="43">
        <v>34.229999999999997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47</v>
      </c>
      <c r="F93" s="43">
        <v>150</v>
      </c>
      <c r="G93" s="43">
        <v>5.85</v>
      </c>
      <c r="H93" s="43">
        <v>3.9</v>
      </c>
      <c r="I93" s="43">
        <v>36.020000000000003</v>
      </c>
      <c r="J93" s="43">
        <v>203.4</v>
      </c>
      <c r="K93" s="44"/>
      <c r="L93" s="43">
        <v>18.649999999999999</v>
      </c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0.21</v>
      </c>
      <c r="H94" s="43">
        <v>0.01</v>
      </c>
      <c r="I94" s="43">
        <v>13.42</v>
      </c>
      <c r="J94" s="43">
        <v>51.25</v>
      </c>
      <c r="K94" s="44"/>
      <c r="L94" s="43">
        <v>11.7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52</v>
      </c>
      <c r="G96" s="43">
        <v>2.73</v>
      </c>
      <c r="H96" s="43">
        <v>0.46</v>
      </c>
      <c r="I96" s="43">
        <v>16.7</v>
      </c>
      <c r="J96" s="43">
        <v>77.75</v>
      </c>
      <c r="K96" s="44"/>
      <c r="L96" s="43">
        <v>3.64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722</v>
      </c>
      <c r="G99" s="19">
        <f t="shared" ref="G99" si="46">SUM(G90:G98)</f>
        <v>27.220000000000002</v>
      </c>
      <c r="H99" s="19">
        <f t="shared" ref="H99" si="47">SUM(H90:H98)</f>
        <v>26.03</v>
      </c>
      <c r="I99" s="19">
        <f t="shared" ref="I99" si="48">SUM(I90:I98)</f>
        <v>125.53</v>
      </c>
      <c r="J99" s="19">
        <f t="shared" ref="J99:L99" si="49">SUM(J90:J98)</f>
        <v>820.27</v>
      </c>
      <c r="K99" s="25"/>
      <c r="L99" s="19">
        <f t="shared" si="49"/>
        <v>83.75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1172</v>
      </c>
      <c r="G100" s="32">
        <f t="shared" ref="G100" si="50">G89+G99</f>
        <v>37.450000000000003</v>
      </c>
      <c r="H100" s="32">
        <f t="shared" ref="H100" si="51">H89+H99</f>
        <v>37.92</v>
      </c>
      <c r="I100" s="32">
        <f t="shared" ref="I100" si="52">I89+I99</f>
        <v>187.41</v>
      </c>
      <c r="J100" s="32">
        <f t="shared" ref="J100:L100" si="53">J89+J99</f>
        <v>1176.69</v>
      </c>
      <c r="K100" s="32"/>
      <c r="L100" s="32">
        <f t="shared" si="53"/>
        <v>83.75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49</v>
      </c>
      <c r="F139" s="40">
        <v>150</v>
      </c>
      <c r="G139" s="40">
        <v>4.75</v>
      </c>
      <c r="H139" s="40">
        <v>10.9</v>
      </c>
      <c r="I139" s="40">
        <v>28.59</v>
      </c>
      <c r="J139" s="40">
        <v>185.85</v>
      </c>
      <c r="K139" s="41" t="s">
        <v>53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2.77</v>
      </c>
      <c r="H141" s="43">
        <v>0.56999999999999995</v>
      </c>
      <c r="I141" s="43">
        <v>15.69</v>
      </c>
      <c r="J141" s="43">
        <v>70.040000000000006</v>
      </c>
      <c r="K141" s="44" t="s">
        <v>54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3.57</v>
      </c>
      <c r="H142" s="43">
        <v>0.35</v>
      </c>
      <c r="I142" s="43">
        <v>23.57</v>
      </c>
      <c r="J142" s="43">
        <v>111.96</v>
      </c>
      <c r="K142" s="44" t="s">
        <v>55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400</v>
      </c>
      <c r="G146" s="19">
        <f t="shared" ref="G146:J146" si="70">SUM(G139:G145)</f>
        <v>11.09</v>
      </c>
      <c r="H146" s="19">
        <f t="shared" si="70"/>
        <v>11.82</v>
      </c>
      <c r="I146" s="19">
        <f t="shared" si="70"/>
        <v>67.849999999999994</v>
      </c>
      <c r="J146" s="19">
        <f t="shared" si="70"/>
        <v>367.84999999999997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51</v>
      </c>
      <c r="F148" s="43">
        <v>200</v>
      </c>
      <c r="G148" s="43">
        <v>5.09</v>
      </c>
      <c r="H148" s="43">
        <v>2.78</v>
      </c>
      <c r="I148" s="43">
        <v>10.06</v>
      </c>
      <c r="J148" s="43">
        <v>86.66</v>
      </c>
      <c r="K148" s="44" t="s">
        <v>52</v>
      </c>
      <c r="L148" s="43">
        <v>19.04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75</v>
      </c>
      <c r="G149" s="43">
        <v>15.39</v>
      </c>
      <c r="H149" s="43">
        <v>11.86</v>
      </c>
      <c r="I149" s="43">
        <v>19.399999999999999</v>
      </c>
      <c r="J149" s="43">
        <v>185</v>
      </c>
      <c r="K149" s="44" t="s">
        <v>57</v>
      </c>
      <c r="L149" s="43">
        <v>45.76</v>
      </c>
    </row>
    <row r="150" spans="1:12" ht="15" x14ac:dyDescent="0.25">
      <c r="A150" s="23"/>
      <c r="B150" s="15"/>
      <c r="C150" s="11"/>
      <c r="D150" s="7" t="s">
        <v>29</v>
      </c>
      <c r="E150" s="42" t="s">
        <v>58</v>
      </c>
      <c r="F150" s="43">
        <v>180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59</v>
      </c>
      <c r="L150" s="43">
        <v>8.25</v>
      </c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0.24</v>
      </c>
      <c r="H151" s="43">
        <v>0.04</v>
      </c>
      <c r="I151" s="43">
        <v>13.77</v>
      </c>
      <c r="J151" s="43">
        <v>54.27</v>
      </c>
      <c r="K151" s="44" t="s">
        <v>61</v>
      </c>
      <c r="L151" s="43">
        <v>6.51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4.29</v>
      </c>
      <c r="H152" s="43">
        <v>0.42</v>
      </c>
      <c r="I152" s="43">
        <v>28.28</v>
      </c>
      <c r="J152" s="43">
        <v>134.35</v>
      </c>
      <c r="K152" s="44" t="s">
        <v>55</v>
      </c>
      <c r="L152" s="43">
        <v>4.1900000000000004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715</v>
      </c>
      <c r="G156" s="19">
        <f t="shared" ref="G156:J156" si="72">SUM(G147:G155)</f>
        <v>30.77</v>
      </c>
      <c r="H156" s="19">
        <f t="shared" si="72"/>
        <v>20.93</v>
      </c>
      <c r="I156" s="19">
        <f t="shared" si="72"/>
        <v>96.71</v>
      </c>
      <c r="J156" s="19">
        <f t="shared" si="72"/>
        <v>635.78</v>
      </c>
      <c r="K156" s="25"/>
      <c r="L156" s="19">
        <f t="shared" ref="L156" si="73">SUM(L147:L155)</f>
        <v>83.75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1115</v>
      </c>
      <c r="G157" s="32">
        <f t="shared" ref="G157" si="74">G146+G156</f>
        <v>41.86</v>
      </c>
      <c r="H157" s="32">
        <f t="shared" ref="H157" si="75">H146+H156</f>
        <v>32.75</v>
      </c>
      <c r="I157" s="32">
        <f t="shared" ref="I157" si="76">I146+I156</f>
        <v>164.56</v>
      </c>
      <c r="J157" s="32">
        <f t="shared" ref="J157:L157" si="77">J146+J156</f>
        <v>1003.6299999999999</v>
      </c>
      <c r="K157" s="32"/>
      <c r="L157" s="32">
        <f t="shared" si="77"/>
        <v>83.75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1143.5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39.655000000000001</v>
      </c>
      <c r="H196" s="34">
        <f t="shared" si="94"/>
        <v>35.335000000000001</v>
      </c>
      <c r="I196" s="34">
        <f t="shared" si="94"/>
        <v>175.98500000000001</v>
      </c>
      <c r="J196" s="34">
        <f t="shared" si="94"/>
        <v>1090.1599999999999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2023-11-27T11:08:51Z</dcterms:modified>
</cp:coreProperties>
</file>